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Simone\Área de Trabalho\DADOS\Documentos\Sincovat\2022\Campanha IR Univates\"/>
    </mc:Choice>
  </mc:AlternateContent>
  <xr:revisionPtr revIDLastSave="0" documentId="8_{AB042EE8-8277-4209-B625-9E8E930FB3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stinação do IRPF - Incentivos" sheetId="1" r:id="rId1"/>
  </sheets>
  <definedNames>
    <definedName name="_xlnm._FilterDatabase" localSheetId="0" hidden="1">'Destinação do IRPF - Incentivos'!$A$6:$D$44</definedName>
  </definedNames>
  <calcPr calcId="191029"/>
</workbook>
</file>

<file path=xl/calcChain.xml><?xml version="1.0" encoding="utf-8"?>
<calcChain xmlns="http://schemas.openxmlformats.org/spreadsheetml/2006/main">
  <c r="B45" i="1" l="1"/>
  <c r="D45" i="1"/>
</calcChain>
</file>

<file path=xl/sharedStrings.xml><?xml version="1.0" encoding="utf-8"?>
<sst xmlns="http://schemas.openxmlformats.org/spreadsheetml/2006/main" count="44" uniqueCount="44">
  <si>
    <t>Destinação -  Exercício 2021</t>
  </si>
  <si>
    <t>Município Atual</t>
  </si>
  <si>
    <t xml:space="preserve">Destinação Efetiva   R$  </t>
  </si>
  <si>
    <t xml:space="preserve">Destinação Efetiva %   </t>
  </si>
  <si>
    <t>Potencial de Destinação R$ =  6%</t>
  </si>
  <si>
    <t>Anta Gorda - RS</t>
  </si>
  <si>
    <t>Arroio do Meio - RS</t>
  </si>
  <si>
    <t>Arvorezinha - RS</t>
  </si>
  <si>
    <t>Bom Retiro do Sul - RS</t>
  </si>
  <si>
    <t>Boqueirão do Leão - RS</t>
  </si>
  <si>
    <t>Canudos do Vale - RS</t>
  </si>
  <si>
    <t>Capitão - RS</t>
  </si>
  <si>
    <t>Colinas - RS</t>
  </si>
  <si>
    <t>Coqueiros do Sul - RS</t>
  </si>
  <si>
    <t>Cruzeiro do Sul - RS</t>
  </si>
  <si>
    <t>Doutor Maurício Cardoso - RS</t>
  </si>
  <si>
    <t>Encantado - RS</t>
  </si>
  <si>
    <t>Estrela - RS</t>
  </si>
  <si>
    <t>Fazenda Vilanova - RS</t>
  </si>
  <si>
    <t>Forquetinha - RS</t>
  </si>
  <si>
    <t>Imigrante - RS</t>
  </si>
  <si>
    <t>Itapuca - RS</t>
  </si>
  <si>
    <t>Lajeado - RS</t>
  </si>
  <si>
    <t>Marques de Souza - RS</t>
  </si>
  <si>
    <t>Mato Leitão - RS</t>
  </si>
  <si>
    <t>Muçum - RS</t>
  </si>
  <si>
    <t>Nova Bréscia - RS</t>
  </si>
  <si>
    <t>Paverama - RS</t>
  </si>
  <si>
    <t>Poço das Antas - RS</t>
  </si>
  <si>
    <t>Pouso Novo - RS</t>
  </si>
  <si>
    <t>Progresso - RS</t>
  </si>
  <si>
    <t>Putinga - RS</t>
  </si>
  <si>
    <t>Relvado - RS</t>
  </si>
  <si>
    <t>Roca Sales - RS</t>
  </si>
  <si>
    <t>Santa Clara do Sul - RS</t>
  </si>
  <si>
    <t>Sério - RS</t>
  </si>
  <si>
    <t>Tabaí - RS</t>
  </si>
  <si>
    <t>Taquari - RS</t>
  </si>
  <si>
    <t>Teutônia - RS</t>
  </si>
  <si>
    <t>Travesseiro - RS</t>
  </si>
  <si>
    <t>Venâncio Aires - RS</t>
  </si>
  <si>
    <t>Vespasiano Correa - RS</t>
  </si>
  <si>
    <t>Westfália - RS</t>
  </si>
  <si>
    <t>0,98%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</si>
</sst>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0.0%;[Red]\(0.0%\)"/>
  </numFmts>
  <fonts count="2" x14ac:knownFonts="1">
    <font>
      <sz val="10"/>
      <color rgb="FF000000"/>
      <name val="Arial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Fill="1" applyAlignment="1"/>
    <xf numFmtId="10" fontId="0" fillId="0" borderId="0" xfId="0" applyNumberFormat="1" applyAlignment="1">
      <alignment horizontal="right"/>
    </xf>
    <xf numFmtId="0" fontId="1" fillId="2" borderId="2" xfId="1" applyBorder="1" applyAlignment="1">
      <alignment horizontal="center"/>
    </xf>
    <xf numFmtId="0" fontId="1" fillId="2" borderId="0" xfId="1" applyBorder="1" applyAlignment="1">
      <alignment horizontal="center"/>
    </xf>
  </cellXfs>
  <cellStyles count="2">
    <cellStyle name="Célula de Verificação" xfId="1" builtinId="23"/>
    <cellStyle name="Normal" xfId="0" builtinId="0"/>
  </cellStyles>
  <dxfs count="9">
    <dxf>
      <numFmt numFmtId="164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#,##0_);\(#,##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65" formatCode="0.0%;[Red]\(0.0%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#,##0_);\(#,##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6:D45" totalsRowCount="1" dataDxfId="8">
  <autoFilter ref="A6:D44" xr:uid="{00000000-0009-0000-0100-000001000000}"/>
  <tableColumns count="4">
    <tableColumn id="1" xr3:uid="{00000000-0010-0000-0000-000001000000}" name="Município Atual" dataDxfId="7" totalsRowDxfId="6"/>
    <tableColumn id="3" xr3:uid="{00000000-0010-0000-0000-000003000000}" name="Destinação Efetiva   R$  " totalsRowFunction="custom" dataDxfId="5" totalsRowDxfId="4">
      <totalsRowFormula>SUM(Tabela1[Destinação Efetiva   R$  ])</totalsRowFormula>
    </tableColumn>
    <tableColumn id="4" xr3:uid="{00000000-0010-0000-0000-000004000000}" name="Destinação Efetiva %   " totalsRowLabel="0,98%" dataDxfId="3" totalsRowDxfId="2"/>
    <tableColumn id="6" xr3:uid="{00000000-0010-0000-0000-000006000000}" name="Potencial de Destinação R$ =  6%" totalsRowFunction="custom" dataDxfId="1" totalsRowDxfId="0">
      <totalsRowFormula>SUM(Tabela1[Potencial de Destinação R$ =  6%])</totalsRow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3:D45"/>
  <sheetViews>
    <sheetView tabSelected="1" topLeftCell="A22" workbookViewId="0">
      <selection activeCell="D47" sqref="D47"/>
    </sheetView>
  </sheetViews>
  <sheetFormatPr defaultRowHeight="12.75" x14ac:dyDescent="0.2"/>
  <cols>
    <col min="1" max="1" width="26.140625" customWidth="1"/>
    <col min="2" max="2" width="21" customWidth="1"/>
    <col min="3" max="3" width="22.5703125" customWidth="1"/>
    <col min="4" max="4" width="28.140625" customWidth="1"/>
  </cols>
  <sheetData>
    <row r="3" spans="1:4" ht="15" x14ac:dyDescent="0.25">
      <c r="A3" s="6" t="s">
        <v>0</v>
      </c>
      <c r="B3" s="7"/>
      <c r="C3" s="7"/>
      <c r="D3" s="7"/>
    </row>
    <row r="6" spans="1:4" x14ac:dyDescent="0.2">
      <c r="A6" t="s">
        <v>1</v>
      </c>
      <c r="B6" t="s">
        <v>2</v>
      </c>
      <c r="C6" t="s">
        <v>3</v>
      </c>
      <c r="D6" t="s">
        <v>4</v>
      </c>
    </row>
    <row r="7" spans="1:4" s="1" customFormat="1" x14ac:dyDescent="0.2">
      <c r="A7" s="1" t="s">
        <v>5</v>
      </c>
      <c r="B7" s="3">
        <v>2677.21</v>
      </c>
      <c r="C7" s="2">
        <v>2.8178612031294101E-3</v>
      </c>
      <c r="D7" s="3">
        <v>57005.149799999999</v>
      </c>
    </row>
    <row r="8" spans="1:4" s="1" customFormat="1" x14ac:dyDescent="0.2">
      <c r="A8" s="1" t="s">
        <v>6</v>
      </c>
      <c r="B8" s="3">
        <v>46353.77</v>
      </c>
      <c r="C8" s="2">
        <v>6.0002607616445004E-3</v>
      </c>
      <c r="D8" s="3">
        <v>466645.88939999999</v>
      </c>
    </row>
    <row r="9" spans="1:4" s="1" customFormat="1" x14ac:dyDescent="0.2">
      <c r="A9" s="1" t="s">
        <v>7</v>
      </c>
      <c r="B9" s="3">
        <v>18260.009999999998</v>
      </c>
      <c r="C9" s="2">
        <v>1.09838935785691E-2</v>
      </c>
      <c r="D9" s="3">
        <v>99746.104800000001</v>
      </c>
    </row>
    <row r="10" spans="1:4" s="1" customFormat="1" x14ac:dyDescent="0.2">
      <c r="A10" s="1" t="s">
        <v>8</v>
      </c>
      <c r="B10" s="3">
        <v>13287.14</v>
      </c>
      <c r="C10" s="2">
        <v>5.18880540872221E-3</v>
      </c>
      <c r="D10" s="3">
        <v>153643.91940000001</v>
      </c>
    </row>
    <row r="11" spans="1:4" s="1" customFormat="1" x14ac:dyDescent="0.2">
      <c r="A11" s="1" t="s">
        <v>9</v>
      </c>
      <c r="B11" s="3">
        <v>0</v>
      </c>
      <c r="C11" s="2">
        <v>0</v>
      </c>
      <c r="D11" s="3">
        <v>25639.218000000001</v>
      </c>
    </row>
    <row r="12" spans="1:4" s="1" customFormat="1" x14ac:dyDescent="0.2">
      <c r="A12" s="1" t="s">
        <v>10</v>
      </c>
      <c r="B12" s="3">
        <v>0</v>
      </c>
      <c r="C12" s="2">
        <v>0</v>
      </c>
      <c r="D12" s="3">
        <v>2701.4748</v>
      </c>
    </row>
    <row r="13" spans="1:4" s="1" customFormat="1" x14ac:dyDescent="0.2">
      <c r="A13" s="1" t="s">
        <v>11</v>
      </c>
      <c r="B13" s="3">
        <v>80.260000000000005</v>
      </c>
      <c r="C13" s="2">
        <v>4.6278170668773199E-4</v>
      </c>
      <c r="D13" s="3">
        <v>10405.77</v>
      </c>
    </row>
    <row r="14" spans="1:4" s="1" customFormat="1" x14ac:dyDescent="0.2">
      <c r="A14" s="1" t="s">
        <v>12</v>
      </c>
      <c r="B14" s="3">
        <v>776.11</v>
      </c>
      <c r="C14" s="2">
        <v>1.8345276006924299E-3</v>
      </c>
      <c r="D14" s="3">
        <v>25383.428400000001</v>
      </c>
    </row>
    <row r="15" spans="1:4" s="1" customFormat="1" x14ac:dyDescent="0.2">
      <c r="A15" s="1" t="s">
        <v>13</v>
      </c>
      <c r="B15" s="3">
        <v>1081.57</v>
      </c>
      <c r="C15" s="2">
        <v>5.4214024217739496E-3</v>
      </c>
      <c r="D15" s="3">
        <v>11970.002399999999</v>
      </c>
    </row>
    <row r="16" spans="1:4" s="1" customFormat="1" x14ac:dyDescent="0.2">
      <c r="A16" s="1" t="s">
        <v>14</v>
      </c>
      <c r="B16" s="3">
        <v>6695.54</v>
      </c>
      <c r="C16" s="2">
        <v>3.1066793057562799E-3</v>
      </c>
      <c r="D16" s="3">
        <v>129312.4782</v>
      </c>
    </row>
    <row r="17" spans="1:4" s="1" customFormat="1" x14ac:dyDescent="0.2">
      <c r="A17" s="1" t="s">
        <v>15</v>
      </c>
      <c r="B17" s="3">
        <v>500</v>
      </c>
      <c r="C17" s="2">
        <v>9.2153834533956495E-4</v>
      </c>
      <c r="D17" s="3">
        <v>32554.261200000001</v>
      </c>
    </row>
    <row r="18" spans="1:4" s="1" customFormat="1" x14ac:dyDescent="0.2">
      <c r="A18" s="1" t="s">
        <v>16</v>
      </c>
      <c r="B18" s="3">
        <v>95316.64</v>
      </c>
      <c r="C18" s="2">
        <v>7.2867570972307101E-3</v>
      </c>
      <c r="D18" s="3">
        <v>784848.22860000003</v>
      </c>
    </row>
    <row r="19" spans="1:4" s="1" customFormat="1" x14ac:dyDescent="0.2">
      <c r="A19" s="1" t="s">
        <v>17</v>
      </c>
      <c r="B19" s="3">
        <v>146949.42000000001</v>
      </c>
      <c r="C19" s="2">
        <v>7.9193417971123101E-3</v>
      </c>
      <c r="D19" s="3">
        <v>1113345.7080000001</v>
      </c>
    </row>
    <row r="20" spans="1:4" s="1" customFormat="1" x14ac:dyDescent="0.2">
      <c r="A20" s="1" t="s">
        <v>18</v>
      </c>
      <c r="B20" s="3">
        <v>2166.52</v>
      </c>
      <c r="C20" s="2">
        <v>5.5507879599357999E-3</v>
      </c>
      <c r="D20" s="3">
        <v>23418.512999999999</v>
      </c>
    </row>
    <row r="21" spans="1:4" s="1" customFormat="1" x14ac:dyDescent="0.2">
      <c r="A21" s="1" t="s">
        <v>19</v>
      </c>
      <c r="B21" s="3">
        <v>449.58</v>
      </c>
      <c r="C21" s="2">
        <v>1.1508739479440899E-3</v>
      </c>
      <c r="D21" s="3">
        <v>23438.535599999999</v>
      </c>
    </row>
    <row r="22" spans="1:4" s="1" customFormat="1" x14ac:dyDescent="0.2">
      <c r="A22" s="1" t="s">
        <v>20</v>
      </c>
      <c r="B22" s="3">
        <v>15890.59</v>
      </c>
      <c r="C22" s="2">
        <v>9.6287524790996306E-3</v>
      </c>
      <c r="D22" s="3">
        <v>99019.618799999997</v>
      </c>
    </row>
    <row r="23" spans="1:4" s="1" customFormat="1" x14ac:dyDescent="0.2">
      <c r="A23" s="1" t="s">
        <v>21</v>
      </c>
      <c r="B23" s="3">
        <v>129.21</v>
      </c>
      <c r="C23" s="2">
        <v>1.6429500012206701E-3</v>
      </c>
      <c r="D23" s="3">
        <v>4718.7071999999998</v>
      </c>
    </row>
    <row r="24" spans="1:4" s="1" customFormat="1" x14ac:dyDescent="0.2">
      <c r="A24" s="1" t="s">
        <v>22</v>
      </c>
      <c r="B24" s="3">
        <v>419458.9</v>
      </c>
      <c r="C24" s="2">
        <v>5.9253998405451296E-3</v>
      </c>
      <c r="D24" s="3">
        <v>4249492.0206000004</v>
      </c>
    </row>
    <row r="25" spans="1:4" s="1" customFormat="1" x14ac:dyDescent="0.2">
      <c r="A25" s="1" t="s">
        <v>23</v>
      </c>
      <c r="B25" s="3">
        <v>19.66</v>
      </c>
      <c r="C25" s="2">
        <v>6.1191523461331197E-5</v>
      </c>
      <c r="D25" s="3">
        <v>19277.179800000002</v>
      </c>
    </row>
    <row r="26" spans="1:4" s="1" customFormat="1" x14ac:dyDescent="0.2">
      <c r="A26" s="1" t="s">
        <v>24</v>
      </c>
      <c r="B26" s="3">
        <v>6710.76</v>
      </c>
      <c r="C26" s="2">
        <v>1.0128423830789299E-2</v>
      </c>
      <c r="D26" s="3">
        <v>39754.0236</v>
      </c>
    </row>
    <row r="27" spans="1:4" s="1" customFormat="1" x14ac:dyDescent="0.2">
      <c r="A27" s="1" t="s">
        <v>25</v>
      </c>
      <c r="B27" s="3">
        <v>164.62</v>
      </c>
      <c r="C27" s="2">
        <v>1.38586743540693E-4</v>
      </c>
      <c r="D27" s="3">
        <v>71270.885999999999</v>
      </c>
    </row>
    <row r="28" spans="1:4" s="1" customFormat="1" x14ac:dyDescent="0.2">
      <c r="A28" s="1" t="s">
        <v>26</v>
      </c>
      <c r="B28" s="3">
        <v>2769.63</v>
      </c>
      <c r="C28" s="2">
        <v>3.9887892846518901E-3</v>
      </c>
      <c r="D28" s="3">
        <v>41661.213000000003</v>
      </c>
    </row>
    <row r="29" spans="1:4" s="1" customFormat="1" x14ac:dyDescent="0.2">
      <c r="A29" s="1" t="s">
        <v>27</v>
      </c>
      <c r="B29" s="3">
        <v>2248.35</v>
      </c>
      <c r="C29" s="2">
        <v>4.24648520175408E-3</v>
      </c>
      <c r="D29" s="3">
        <v>31767.684000000001</v>
      </c>
    </row>
    <row r="30" spans="1:4" s="1" customFormat="1" x14ac:dyDescent="0.2">
      <c r="A30" s="1" t="s">
        <v>28</v>
      </c>
      <c r="B30" s="3">
        <v>1626.98</v>
      </c>
      <c r="C30" s="2">
        <v>2.7817797104991702E-3</v>
      </c>
      <c r="D30" s="3">
        <v>35092.210800000001</v>
      </c>
    </row>
    <row r="31" spans="1:4" s="1" customFormat="1" x14ac:dyDescent="0.2">
      <c r="A31" s="1" t="s">
        <v>29</v>
      </c>
      <c r="B31" s="3">
        <v>65.63</v>
      </c>
      <c r="C31" s="2">
        <v>4.56804355977201E-4</v>
      </c>
      <c r="D31" s="3">
        <v>8620.3205999999991</v>
      </c>
    </row>
    <row r="32" spans="1:4" s="1" customFormat="1" x14ac:dyDescent="0.2">
      <c r="A32" s="1" t="s">
        <v>30</v>
      </c>
      <c r="B32" s="3">
        <v>4331.3999999999996</v>
      </c>
      <c r="C32" s="2">
        <v>6.0521924679923997E-3</v>
      </c>
      <c r="D32" s="3">
        <v>42940.471799999999</v>
      </c>
    </row>
    <row r="33" spans="1:4" s="1" customFormat="1" x14ac:dyDescent="0.2">
      <c r="A33" s="1" t="s">
        <v>31</v>
      </c>
      <c r="B33" s="3">
        <v>0</v>
      </c>
      <c r="C33" s="2">
        <v>0</v>
      </c>
      <c r="D33" s="3">
        <v>18319.927199999998</v>
      </c>
    </row>
    <row r="34" spans="1:4" s="1" customFormat="1" x14ac:dyDescent="0.2">
      <c r="A34" s="1" t="s">
        <v>32</v>
      </c>
      <c r="B34" s="3">
        <v>711.01</v>
      </c>
      <c r="C34" s="2">
        <v>3.58813928223992E-3</v>
      </c>
      <c r="D34" s="3">
        <v>11889.337799999999</v>
      </c>
    </row>
    <row r="35" spans="1:4" s="1" customFormat="1" x14ac:dyDescent="0.2">
      <c r="A35" s="1" t="s">
        <v>33</v>
      </c>
      <c r="B35" s="3">
        <v>8457.5</v>
      </c>
      <c r="C35" s="2">
        <v>3.5524185642644302E-3</v>
      </c>
      <c r="D35" s="3">
        <v>142846.34280000001</v>
      </c>
    </row>
    <row r="36" spans="1:4" s="1" customFormat="1" x14ac:dyDescent="0.2">
      <c r="A36" s="1" t="s">
        <v>34</v>
      </c>
      <c r="B36" s="3">
        <v>3604.59</v>
      </c>
      <c r="C36" s="2">
        <v>3.2050826353172E-3</v>
      </c>
      <c r="D36" s="3">
        <v>67478.8842</v>
      </c>
    </row>
    <row r="37" spans="1:4" s="1" customFormat="1" x14ac:dyDescent="0.2">
      <c r="A37" s="1" t="s">
        <v>35</v>
      </c>
      <c r="B37" s="3">
        <v>24.56</v>
      </c>
      <c r="C37" s="2">
        <v>2.9578964635071901E-4</v>
      </c>
      <c r="D37" s="3">
        <v>4981.9188000000004</v>
      </c>
    </row>
    <row r="38" spans="1:4" s="1" customFormat="1" x14ac:dyDescent="0.2">
      <c r="A38" s="1" t="s">
        <v>36</v>
      </c>
      <c r="B38" s="3">
        <v>434.65</v>
      </c>
      <c r="C38" s="2">
        <v>1.0237300700905901E-3</v>
      </c>
      <c r="D38" s="3">
        <v>25474.488600000001</v>
      </c>
    </row>
    <row r="39" spans="1:4" s="1" customFormat="1" x14ac:dyDescent="0.2">
      <c r="A39" s="1" t="s">
        <v>37</v>
      </c>
      <c r="B39" s="3">
        <v>123751.34</v>
      </c>
      <c r="C39" s="2">
        <v>1.3198624338332901E-2</v>
      </c>
      <c r="D39" s="3">
        <v>562564.71959999995</v>
      </c>
    </row>
    <row r="40" spans="1:4" s="1" customFormat="1" x14ac:dyDescent="0.2">
      <c r="A40" s="1" t="s">
        <v>38</v>
      </c>
      <c r="B40" s="3">
        <v>59862.74</v>
      </c>
      <c r="C40" s="2">
        <v>5.40748712991607E-3</v>
      </c>
      <c r="D40" s="3">
        <v>664220.61</v>
      </c>
    </row>
    <row r="41" spans="1:4" s="1" customFormat="1" x14ac:dyDescent="0.2">
      <c r="A41" s="1" t="s">
        <v>39</v>
      </c>
      <c r="B41" s="3">
        <v>0</v>
      </c>
      <c r="C41" s="2">
        <v>0</v>
      </c>
      <c r="D41" s="3">
        <v>12124.159799999999</v>
      </c>
    </row>
    <row r="42" spans="1:4" s="1" customFormat="1" x14ac:dyDescent="0.2">
      <c r="A42" s="1" t="s">
        <v>40</v>
      </c>
      <c r="B42" s="3">
        <v>65090.83</v>
      </c>
      <c r="C42" s="2">
        <v>2.4602791354400998E-3</v>
      </c>
      <c r="D42" s="3">
        <v>1587209.2128000001</v>
      </c>
    </row>
    <row r="43" spans="1:4" s="1" customFormat="1" x14ac:dyDescent="0.2">
      <c r="A43" s="1" t="s">
        <v>41</v>
      </c>
      <c r="B43" s="3">
        <v>104.62</v>
      </c>
      <c r="C43" s="2">
        <v>6.9020401789516499E-4</v>
      </c>
      <c r="D43" s="3">
        <v>9094.7021999999997</v>
      </c>
    </row>
    <row r="44" spans="1:4" s="1" customFormat="1" x14ac:dyDescent="0.2">
      <c r="A44" s="1" t="s">
        <v>42</v>
      </c>
      <c r="B44" s="3">
        <v>6681.56</v>
      </c>
      <c r="C44" s="2">
        <v>1.12640996382472E-2</v>
      </c>
      <c r="D44" s="3">
        <v>35590.381200000003</v>
      </c>
    </row>
    <row r="45" spans="1:4" x14ac:dyDescent="0.2">
      <c r="A45" s="1"/>
      <c r="B45" s="4">
        <f>SUM(Tabela1[Destinação Efetiva   R$  ])</f>
        <v>1056732.9000000004</v>
      </c>
      <c r="C45" s="5" t="s">
        <v>43</v>
      </c>
      <c r="D45" s="4">
        <f>SUM(Tabela1[Potencial de Destinação R$ =  6%])</f>
        <v>10745467.7028</v>
      </c>
    </row>
  </sheetData>
  <mergeCells count="1">
    <mergeCell ref="A3:D3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2AB269BD3CE843BA2A9001D4D9D8E8" ma:contentTypeVersion="14" ma:contentTypeDescription="Create a new document." ma:contentTypeScope="" ma:versionID="81928e75087d78fb6c3408f7cf0af11e">
  <xsd:schema xmlns:xsd="http://www.w3.org/2001/XMLSchema" xmlns:xs="http://www.w3.org/2001/XMLSchema" xmlns:p="http://schemas.microsoft.com/office/2006/metadata/properties" xmlns:ns3="a65b64c7-63d3-4a09-b116-3058c20e9c11" xmlns:ns4="f780a6a0-5f7b-47fd-86e1-e92c237e5fba" targetNamespace="http://schemas.microsoft.com/office/2006/metadata/properties" ma:root="true" ma:fieldsID="c95a0234118d7189865703062f2595c2" ns3:_="" ns4:_="">
    <xsd:import namespace="a65b64c7-63d3-4a09-b116-3058c20e9c11"/>
    <xsd:import namespace="f780a6a0-5f7b-47fd-86e1-e92c237e5f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b64c7-63d3-4a09-b116-3058c20e9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0a6a0-5f7b-47fd-86e1-e92c237e5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A8CF62-C255-4BB5-9217-05C51FD7E1EE}">
  <ds:schemaRefs>
    <ds:schemaRef ds:uri="http://purl.org/dc/dcmitype/"/>
    <ds:schemaRef ds:uri="a65b64c7-63d3-4a09-b116-3058c20e9c11"/>
    <ds:schemaRef ds:uri="http://schemas.microsoft.com/office/2006/metadata/properties"/>
    <ds:schemaRef ds:uri="http://schemas.openxmlformats.org/package/2006/metadata/core-properties"/>
    <ds:schemaRef ds:uri="f780a6a0-5f7b-47fd-86e1-e92c237e5fba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A00BA3-F382-4BB8-A954-2B02A99111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C70D29-ABD6-4733-B2FC-20A78B4C6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b64c7-63d3-4a09-b116-3058c20e9c11"/>
    <ds:schemaRef ds:uri="f780a6a0-5f7b-47fd-86e1-e92c237e5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Destinação do IRPF - Incentivos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Scheila Fernanda Rosa da Silva</dc:creator>
  <cp:keywords/>
  <dc:description/>
  <cp:lastModifiedBy>Usuario</cp:lastModifiedBy>
  <cp:revision/>
  <dcterms:created xsi:type="dcterms:W3CDTF">2021-11-04T12:39:35Z</dcterms:created>
  <dcterms:modified xsi:type="dcterms:W3CDTF">2022-04-05T12:55:08Z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0x010100A42AB269BD3CE843BA2A9001D4D9D8E8</vt:lpwstr>
  </property>
</Properties>
</file>